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780" activeTab="0"/>
  </bookViews>
  <sheets>
    <sheet name="Лист1" sheetId="1" r:id="rId1"/>
  </sheets>
  <definedNames>
    <definedName name="_xlnm.Print_Area" localSheetId="0">'Лист1'!$A$1:$R$16</definedName>
  </definedNames>
  <calcPr fullCalcOnLoad="1"/>
</workbook>
</file>

<file path=xl/sharedStrings.xml><?xml version="1.0" encoding="utf-8"?>
<sst xmlns="http://schemas.openxmlformats.org/spreadsheetml/2006/main" count="117" uniqueCount="101">
  <si>
    <t>Адрес</t>
  </si>
  <si>
    <t>Широта</t>
  </si>
  <si>
    <t>Долгота</t>
  </si>
  <si>
    <t>Используемое покрытие площадки</t>
  </si>
  <si>
    <t>Количество контейнеров, бункеров</t>
  </si>
  <si>
    <t>Объём контейнеров, бункеров</t>
  </si>
  <si>
    <t>Нахождение мест (площадок) накопления твёрдых коммунальных отходов</t>
  </si>
  <si>
    <t>Технические характеристики мест (площадок) накопления твёрдых коммунальных отходов</t>
  </si>
  <si>
    <t>Полное наименование организации</t>
  </si>
  <si>
    <t>ОГРН</t>
  </si>
  <si>
    <t>Объект капитального строительства</t>
  </si>
  <si>
    <t>Территория (часть территории поселения)</t>
  </si>
  <si>
    <t>Географические координаты</t>
  </si>
  <si>
    <t>№ п/п</t>
  </si>
  <si>
    <t>Примечание</t>
  </si>
  <si>
    <t>1.1</t>
  </si>
  <si>
    <t xml:space="preserve">Ссылка на схему размещения мест накопления ТКО на карте населёного пункта МО, М 1:2000 </t>
  </si>
  <si>
    <t>Деятельность при которой образуются отходы</t>
  </si>
  <si>
    <t>Данные об источниках образования твёрдых коммунальных отходов, которые складируются в местах (на площадках) накопления твёрдых коммунальных отходов</t>
  </si>
  <si>
    <t>грунт</t>
  </si>
  <si>
    <t>Данные о собственниках мест (площадок) накопления твёрдых коммунальных отходов</t>
  </si>
  <si>
    <t>1.3</t>
  </si>
  <si>
    <r>
      <t>Площадь, м</t>
    </r>
    <r>
      <rPr>
        <sz val="12"/>
        <color indexed="8"/>
        <rFont val="Calibri"/>
        <family val="2"/>
      </rPr>
      <t>²</t>
    </r>
  </si>
  <si>
    <t>Размещённые, шт.</t>
  </si>
  <si>
    <t>Планируемые к размещению, шт.</t>
  </si>
  <si>
    <t>Адрес (фактический,  регистрации, регистрации по месту жительства, контактные данные)</t>
  </si>
  <si>
    <t>Ф.И.О. (руководитель, индивидуальный предприниматель, физ. лица)</t>
  </si>
  <si>
    <t>Жизнедеятельность населения</t>
  </si>
  <si>
    <t>Реестр мест (контейнерных площадок) накопления твёрдых коммунальных отходов  на территорри Паскинского  сельского поселения Кильмезского  района</t>
  </si>
  <si>
    <t>Кировская обл.,Кильмезский р-н, д.Паска, ул.Советская-25</t>
  </si>
  <si>
    <t>57.085319</t>
  </si>
  <si>
    <t>51.131044</t>
  </si>
  <si>
    <t>Паскинское сельское поселение Кильмезского района  Кировской области</t>
  </si>
  <si>
    <t>1054309512531</t>
  </si>
  <si>
    <t>Яговкин Владимир Владимирович</t>
  </si>
  <si>
    <t>1.4</t>
  </si>
  <si>
    <t>57.070210</t>
  </si>
  <si>
    <t>51.201205</t>
  </si>
  <si>
    <t>ул. Школьная,ул. Заречная,ул. Белкина</t>
  </si>
  <si>
    <t>1.5</t>
  </si>
  <si>
    <t>Кировская область Кильмезский район д. Андрюшкино ул. Центральная-18</t>
  </si>
  <si>
    <t>Кировская область Кильмезский район д. Б-Гозек ул. Белкина-6</t>
  </si>
  <si>
    <t>57.100603</t>
  </si>
  <si>
    <t>50.938477</t>
  </si>
  <si>
    <t>ул. Центральная,ул. Заречная</t>
  </si>
  <si>
    <t>1.6</t>
  </si>
  <si>
    <t>Кировская область Кильмезский район д. Паска  ул. Советская-2а</t>
  </si>
  <si>
    <t>57.082056</t>
  </si>
  <si>
    <t>51.130686</t>
  </si>
  <si>
    <t>бетон</t>
  </si>
  <si>
    <t>ООО " Ильдан" ИНН 4310033973</t>
  </si>
  <si>
    <t>1074321000115</t>
  </si>
  <si>
    <t>Шафиков Ринад Максутович</t>
  </si>
  <si>
    <t>Кировская область Кильмезский район д. Четай  ул. Восточная-24а</t>
  </si>
  <si>
    <t>Магазин "Айсылу"</t>
  </si>
  <si>
    <t>Кировская обл.,Кильмезский р-н, д.Четай  ул. Восточная-48</t>
  </si>
  <si>
    <t>57.120303</t>
  </si>
  <si>
    <t>50.967891</t>
  </si>
  <si>
    <t>2</t>
  </si>
  <si>
    <t>57.119580</t>
  </si>
  <si>
    <t>50.966771</t>
  </si>
  <si>
    <t>16</t>
  </si>
  <si>
    <t>0</t>
  </si>
  <si>
    <t>1.7.</t>
  </si>
  <si>
    <t>1.8</t>
  </si>
  <si>
    <t>ул.Советская,  ул.Механизаторов, ул.Молодежная, ул. Новая</t>
  </si>
  <si>
    <t>1.2</t>
  </si>
  <si>
    <t>Кировская обл.,Кильмезский район д. Паска ,ул. Колхозная-1</t>
  </si>
  <si>
    <t xml:space="preserve">Ул. Советская, ул. Колхозная, ул. Механизаторов, </t>
  </si>
  <si>
    <t>ул. Советская-д.30-37,  ул. Механизаторов,д. 8-11, ул. Колхозная,д.1-24</t>
  </si>
  <si>
    <t>Кировская обл., Кильмезский район д. Паска ул. Зеленая-2</t>
  </si>
  <si>
    <t>ул. Зеленая,д.1-13, ул. Школьная,д.1-12, ул. Новая, д. 1-11, ул. Советская,д.1-11</t>
  </si>
  <si>
    <t>ул. Советская-д.12-29, ул. Молодежная,д.1-9, ул. Новая,д.12-22, ул. Механизаторов,д. 1-7</t>
  </si>
  <si>
    <t>ул. Зеленая, ул. Школьная, ул. Новая, ул. Советская</t>
  </si>
  <si>
    <t>2,2</t>
  </si>
  <si>
    <t>ул. Восточная,ул. Родниковая</t>
  </si>
  <si>
    <t>ул. Восточная, д.1-44,ул. Родниковая,д.1-32</t>
  </si>
  <si>
    <t>ул. Школьная, д.1-16,ул. Белкина,д1-27, ул. Заречная,д.1-10</t>
  </si>
  <si>
    <t>ул. Центральная,д.1-24, ул. Заречная,д.1-4</t>
  </si>
  <si>
    <t>Кировская область, Кильмезский район пгт. Кильмезь ул. Первомайская-24 8(83338)78-216</t>
  </si>
  <si>
    <t>1.9</t>
  </si>
  <si>
    <t>1.10</t>
  </si>
  <si>
    <t xml:space="preserve">Кировская обл.,Кильмезский район д. Четай </t>
  </si>
  <si>
    <t>57.122606</t>
  </si>
  <si>
    <t>50.959023</t>
  </si>
  <si>
    <t xml:space="preserve">ИП Загиров </t>
  </si>
  <si>
    <t>Контейнерный сбор 96</t>
  </si>
  <si>
    <t>Контейнерный сбор 71</t>
  </si>
  <si>
    <t>Контейнерный сбор 75</t>
  </si>
  <si>
    <t>Контейнерный сбор 193</t>
  </si>
  <si>
    <t>Контейнерный сбор 46</t>
  </si>
  <si>
    <t>Контейнерный сбор 30</t>
  </si>
  <si>
    <t>309432132700027</t>
  </si>
  <si>
    <t>Отходы производства</t>
  </si>
  <si>
    <t>Кировская область Кильмезский район ,д. Паска ул. Молодежная -3</t>
  </si>
  <si>
    <t>Загиров Ильяз Исмагилович</t>
  </si>
  <si>
    <t>Кировская область, пгт.Кильмезь ул. 70 лет ВЛКСМ,д.1а</t>
  </si>
  <si>
    <t>Магазин " Продукты"</t>
  </si>
  <si>
    <t>https://yandex.ru/maps/?um=constructor%3Aedeb25803791701d1abddeeaa4e7d5c3685f8fcbeed9e78a8c67fccd77796310&amp;source=constructorLink</t>
  </si>
  <si>
    <t>https://yandex.ru/maps/?um=constructor%3A2de198ede160837c467587cf8fd554c5475771815e69e1629207a5d2d860cac7&amp;source=constructorLink</t>
  </si>
  <si>
    <t>https://yandex.ru/maps/?um=constructor%3Abd77dd7efb012c3559d0facaa315b3644cd1ef0ff93e005a86b8ed1dbe400e77&amp;source=constructorLink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</si>
</sst>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u val="single"/>
      <sz val="6.7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8" fillId="0" borderId="0" xfId="42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28" fillId="32" borderId="11" xfId="42" applyFill="1" applyBorder="1" applyAlignment="1" applyProtection="1">
      <alignment horizontal="center" vertical="center" wrapText="1"/>
      <protection/>
    </xf>
    <xf numFmtId="0" fontId="2" fillId="32" borderId="12" xfId="0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49" fontId="28" fillId="32" borderId="11" xfId="42" applyNumberFormat="1" applyFill="1" applyBorder="1" applyAlignment="1" applyProtection="1">
      <alignment horizontal="center" vertical="center" wrapText="1"/>
      <protection/>
    </xf>
    <xf numFmtId="49" fontId="2" fillId="32" borderId="1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andex.ru/maps/?um=constructor%3A2de198ede160837c467587cf8fd554c5475771815e69e1629207a5d2d860cac7&amp;source=constructorLink" TargetMode="External" /><Relationship Id="rId2" Type="http://schemas.openxmlformats.org/officeDocument/2006/relationships/hyperlink" Target="https://yandex.ru/maps/?um=constructor%3Aedeb25803791701d1abddeeaa4e7d5c3685f8fcbeed9e78a8c67fccd77796310&amp;source=constructorLink" TargetMode="External" /><Relationship Id="rId3" Type="http://schemas.openxmlformats.org/officeDocument/2006/relationships/hyperlink" Target="https://yandex.ru/maps/?um=constructor%3A2de198ede160837c467587cf8fd554c5475771815e69e1629207a5d2d860cac7&amp;source=constructorLink" TargetMode="External" /><Relationship Id="rId4" Type="http://schemas.openxmlformats.org/officeDocument/2006/relationships/hyperlink" Target="https://yandex.ru/maps/?um=constructor%3A2de198ede160837c467587cf8fd554c5475771815e69e1629207a5d2d860cac7&amp;source=constructorLink" TargetMode="External" /><Relationship Id="rId5" Type="http://schemas.openxmlformats.org/officeDocument/2006/relationships/hyperlink" Target="https://yandex.ru/maps/?um=constructor%3Aedeb25803791701d1abddeeaa4e7d5c3685f8fcbeed9e78a8c67fccd77796310&amp;source=constructorLink" TargetMode="External" /><Relationship Id="rId6" Type="http://schemas.openxmlformats.org/officeDocument/2006/relationships/hyperlink" Target="https://yandex.ru/maps/?um=constructor%3Abd77dd7efb012c3559d0facaa315b3644cd1ef0ff93e005a86b8ed1dbe400e77&amp;source=constructorLink" TargetMode="External" /><Relationship Id="rId7" Type="http://schemas.openxmlformats.org/officeDocument/2006/relationships/hyperlink" Target="https://yandex.ru/maps/?um=constructor%3A2de198ede160837c467587cf8fd554c5475771815e69e1629207a5d2d860cac7&amp;source=constructorLink" TargetMode="External" /><Relationship Id="rId8" Type="http://schemas.openxmlformats.org/officeDocument/2006/relationships/hyperlink" Target="https://yandex.ru/maps/?um=constructor%3A2de198ede160837c467587cf8fd554c5475771815e69e1629207a5d2d860cac7&amp;source=constructorLink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tabSelected="1" view="pageBreakPreview" zoomScaleSheetLayoutView="100" zoomScalePageLayoutView="0" workbookViewId="0" topLeftCell="A4">
      <selection activeCell="E14" sqref="E14"/>
    </sheetView>
  </sheetViews>
  <sheetFormatPr defaultColWidth="9.140625" defaultRowHeight="15"/>
  <cols>
    <col min="1" max="1" width="6.57421875" style="0" customWidth="1"/>
    <col min="2" max="2" width="13.28125" style="0" customWidth="1"/>
    <col min="3" max="4" width="11.7109375" style="0" customWidth="1"/>
    <col min="5" max="5" width="16.28125" style="0" customWidth="1"/>
    <col min="6" max="6" width="11.7109375" style="0" customWidth="1"/>
    <col min="7" max="7" width="8.140625" style="0" customWidth="1"/>
    <col min="8" max="8" width="7.28125" style="0" customWidth="1"/>
    <col min="9" max="9" width="7.57421875" style="0" customWidth="1"/>
    <col min="10" max="10" width="10.7109375" style="0" customWidth="1"/>
    <col min="11" max="11" width="12.28125" style="0" customWidth="1"/>
    <col min="12" max="12" width="10.8515625" style="0" customWidth="1"/>
    <col min="13" max="13" width="13.421875" style="0" customWidth="1"/>
    <col min="14" max="14" width="11.8515625" style="0" customWidth="1"/>
    <col min="15" max="15" width="11.140625" style="0" customWidth="1"/>
    <col min="16" max="16" width="13.28125" style="0" customWidth="1"/>
    <col min="17" max="17" width="11.00390625" style="0" customWidth="1"/>
  </cols>
  <sheetData>
    <row r="1" spans="1:18" ht="18.75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36" ht="15.75">
      <c r="A2" s="1"/>
      <c r="B2" s="1"/>
      <c r="C2" s="1"/>
      <c r="D2" s="1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80.25" customHeight="1">
      <c r="A3" s="25" t="s">
        <v>13</v>
      </c>
      <c r="B3" s="22" t="s">
        <v>6</v>
      </c>
      <c r="C3" s="23"/>
      <c r="D3" s="23"/>
      <c r="E3" s="24"/>
      <c r="F3" s="22" t="s">
        <v>7</v>
      </c>
      <c r="G3" s="23"/>
      <c r="H3" s="23"/>
      <c r="I3" s="23"/>
      <c r="J3" s="24"/>
      <c r="K3" s="22" t="s">
        <v>20</v>
      </c>
      <c r="L3" s="23"/>
      <c r="M3" s="23"/>
      <c r="N3" s="23"/>
      <c r="O3" s="22" t="s">
        <v>18</v>
      </c>
      <c r="P3" s="23"/>
      <c r="Q3" s="24"/>
      <c r="R3" s="25" t="s">
        <v>14</v>
      </c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1"/>
      <c r="AG3" s="1"/>
      <c r="AH3" s="1"/>
      <c r="AI3" s="1"/>
      <c r="AJ3" s="1"/>
    </row>
    <row r="4" spans="1:36" ht="46.5" customHeight="1">
      <c r="A4" s="36"/>
      <c r="B4" s="25" t="s">
        <v>0</v>
      </c>
      <c r="C4" s="23" t="s">
        <v>12</v>
      </c>
      <c r="D4" s="24"/>
      <c r="E4" s="25" t="s">
        <v>16</v>
      </c>
      <c r="F4" s="21" t="s">
        <v>3</v>
      </c>
      <c r="G4" s="25" t="s">
        <v>22</v>
      </c>
      <c r="H4" s="32" t="s">
        <v>4</v>
      </c>
      <c r="I4" s="33"/>
      <c r="J4" s="25" t="s">
        <v>5</v>
      </c>
      <c r="K4" s="26" t="s">
        <v>8</v>
      </c>
      <c r="L4" s="25" t="s">
        <v>9</v>
      </c>
      <c r="M4" s="35" t="s">
        <v>26</v>
      </c>
      <c r="N4" s="25" t="s">
        <v>25</v>
      </c>
      <c r="O4" s="26" t="s">
        <v>11</v>
      </c>
      <c r="P4" s="25" t="s">
        <v>10</v>
      </c>
      <c r="Q4" s="29" t="s">
        <v>17</v>
      </c>
      <c r="R4" s="26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1"/>
      <c r="AG4" s="1"/>
      <c r="AH4" s="1"/>
      <c r="AI4" s="1"/>
      <c r="AJ4" s="1"/>
    </row>
    <row r="5" spans="1:36" ht="109.5" customHeight="1">
      <c r="A5" s="28"/>
      <c r="B5" s="28"/>
      <c r="C5" s="2" t="s">
        <v>1</v>
      </c>
      <c r="D5" s="3" t="s">
        <v>2</v>
      </c>
      <c r="E5" s="28"/>
      <c r="F5" s="31"/>
      <c r="G5" s="28"/>
      <c r="H5" s="8" t="s">
        <v>23</v>
      </c>
      <c r="I5" s="8" t="s">
        <v>24</v>
      </c>
      <c r="J5" s="28"/>
      <c r="K5" s="28"/>
      <c r="L5" s="28"/>
      <c r="M5" s="30"/>
      <c r="N5" s="28"/>
      <c r="O5" s="28"/>
      <c r="P5" s="28"/>
      <c r="Q5" s="30"/>
      <c r="R5" s="2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"/>
      <c r="AG5" s="1"/>
      <c r="AH5" s="1"/>
      <c r="AI5" s="1"/>
      <c r="AJ5" s="1"/>
    </row>
    <row r="6" spans="1:36" s="9" customFormat="1" ht="19.5" customHeight="1">
      <c r="A6" s="6">
        <v>1</v>
      </c>
      <c r="B6" s="7">
        <v>2</v>
      </c>
      <c r="C6" s="3">
        <v>3</v>
      </c>
      <c r="D6" s="3">
        <v>4</v>
      </c>
      <c r="E6" s="7">
        <v>5</v>
      </c>
      <c r="F6" s="8">
        <v>6</v>
      </c>
      <c r="G6" s="7">
        <v>7</v>
      </c>
      <c r="H6" s="8">
        <v>8</v>
      </c>
      <c r="I6" s="7">
        <v>9</v>
      </c>
      <c r="J6" s="8">
        <v>10</v>
      </c>
      <c r="K6" s="7">
        <v>11</v>
      </c>
      <c r="L6" s="8">
        <v>12</v>
      </c>
      <c r="M6" s="7">
        <v>13</v>
      </c>
      <c r="N6" s="8">
        <v>14</v>
      </c>
      <c r="O6" s="7">
        <v>15</v>
      </c>
      <c r="P6" s="8">
        <v>16</v>
      </c>
      <c r="Q6" s="7">
        <v>17</v>
      </c>
      <c r="R6" s="8">
        <v>18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1"/>
      <c r="AG6" s="1"/>
      <c r="AH6" s="1"/>
      <c r="AI6" s="1"/>
      <c r="AJ6" s="1"/>
    </row>
    <row r="7" spans="1:36" ht="173.25">
      <c r="A7" s="15" t="s">
        <v>15</v>
      </c>
      <c r="B7" s="16" t="s">
        <v>29</v>
      </c>
      <c r="C7" s="17" t="s">
        <v>30</v>
      </c>
      <c r="D7" s="17" t="s">
        <v>31</v>
      </c>
      <c r="E7" s="11" t="s">
        <v>99</v>
      </c>
      <c r="F7" s="17" t="s">
        <v>49</v>
      </c>
      <c r="G7" s="17">
        <v>4</v>
      </c>
      <c r="H7" s="17">
        <v>1</v>
      </c>
      <c r="I7" s="17">
        <v>0</v>
      </c>
      <c r="J7" s="16">
        <v>1.1</v>
      </c>
      <c r="K7" s="14" t="s">
        <v>32</v>
      </c>
      <c r="L7" s="13" t="s">
        <v>33</v>
      </c>
      <c r="M7" s="12" t="s">
        <v>34</v>
      </c>
      <c r="N7" s="12" t="s">
        <v>79</v>
      </c>
      <c r="O7" s="17" t="s">
        <v>65</v>
      </c>
      <c r="P7" s="16" t="s">
        <v>72</v>
      </c>
      <c r="Q7" s="17" t="s">
        <v>27</v>
      </c>
      <c r="R7" s="17" t="s">
        <v>86</v>
      </c>
      <c r="S7" s="1"/>
      <c r="T7" s="1"/>
      <c r="U7" s="1"/>
      <c r="V7" s="1"/>
      <c r="W7" s="1"/>
      <c r="X7" s="1"/>
      <c r="Y7" s="4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80" customHeight="1">
      <c r="A8" s="15" t="s">
        <v>66</v>
      </c>
      <c r="B8" s="16" t="s">
        <v>67</v>
      </c>
      <c r="C8" s="17"/>
      <c r="D8" s="17"/>
      <c r="E8" s="11" t="s">
        <v>99</v>
      </c>
      <c r="F8" s="17" t="s">
        <v>19</v>
      </c>
      <c r="G8" s="17">
        <v>4</v>
      </c>
      <c r="H8" s="17">
        <v>1</v>
      </c>
      <c r="I8" s="17">
        <v>0</v>
      </c>
      <c r="J8" s="16">
        <v>1.1</v>
      </c>
      <c r="K8" s="14" t="str">
        <f>$K$7</f>
        <v>Паскинское сельское поселение Кильмезского района  Кировской области</v>
      </c>
      <c r="L8" s="13" t="str">
        <f>$L$7</f>
        <v>1054309512531</v>
      </c>
      <c r="M8" s="12" t="str">
        <f>$M$7</f>
        <v>Яговкин Владимир Владимирович</v>
      </c>
      <c r="N8" s="12" t="str">
        <f>$N$7</f>
        <v>Кировская область, Кильмезский район пгт. Кильмезь ул. Первомайская-24 8(83338)78-216</v>
      </c>
      <c r="O8" s="17" t="s">
        <v>68</v>
      </c>
      <c r="P8" s="16" t="s">
        <v>69</v>
      </c>
      <c r="Q8" s="17" t="str">
        <f>$Q$7</f>
        <v>Жизнедеятельность населения</v>
      </c>
      <c r="R8" s="17" t="s">
        <v>88</v>
      </c>
      <c r="S8" s="1"/>
      <c r="T8" s="1"/>
      <c r="U8" s="1"/>
      <c r="V8" s="1"/>
      <c r="W8" s="1"/>
      <c r="X8" s="1"/>
      <c r="Y8" s="4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80" customHeight="1">
      <c r="A9" s="15" t="s">
        <v>21</v>
      </c>
      <c r="B9" s="16" t="s">
        <v>70</v>
      </c>
      <c r="C9" s="17"/>
      <c r="D9" s="17"/>
      <c r="E9" s="11" t="s">
        <v>99</v>
      </c>
      <c r="F9" s="17" t="s">
        <v>19</v>
      </c>
      <c r="G9" s="17">
        <v>4</v>
      </c>
      <c r="H9" s="17">
        <v>1</v>
      </c>
      <c r="I9" s="17">
        <v>0</v>
      </c>
      <c r="J9" s="16">
        <v>1.1</v>
      </c>
      <c r="K9" s="14" t="str">
        <f>$K$8</f>
        <v>Паскинское сельское поселение Кильмезского района  Кировской области</v>
      </c>
      <c r="L9" s="13" t="str">
        <f>$L$8</f>
        <v>1054309512531</v>
      </c>
      <c r="M9" s="12" t="str">
        <f>$M$8</f>
        <v>Яговкин Владимир Владимирович</v>
      </c>
      <c r="N9" s="12" t="str">
        <f>$N$8</f>
        <v>Кировская область, Кильмезский район пгт. Кильмезь ул. Первомайская-24 8(83338)78-216</v>
      </c>
      <c r="O9" s="17" t="s">
        <v>73</v>
      </c>
      <c r="P9" s="16" t="s">
        <v>71</v>
      </c>
      <c r="Q9" s="17" t="str">
        <f>$Q$8</f>
        <v>Жизнедеятельность населения</v>
      </c>
      <c r="R9" s="17" t="s">
        <v>87</v>
      </c>
      <c r="S9" s="1"/>
      <c r="T9" s="1"/>
      <c r="U9" s="1"/>
      <c r="V9" s="1"/>
      <c r="W9" s="1"/>
      <c r="X9" s="1"/>
      <c r="Y9" s="4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75.5" customHeight="1">
      <c r="A10" s="15" t="s">
        <v>35</v>
      </c>
      <c r="B10" s="18" t="str">
        <f>B16</f>
        <v>Кировская обл.,Кильмезский р-н, д.Четай  ул. Восточная-48</v>
      </c>
      <c r="C10" s="15" t="s">
        <v>59</v>
      </c>
      <c r="D10" s="15" t="s">
        <v>60</v>
      </c>
      <c r="E10" s="19" t="s">
        <v>98</v>
      </c>
      <c r="F10" s="15" t="str">
        <f>F16</f>
        <v>бетон</v>
      </c>
      <c r="G10" s="15" t="s">
        <v>61</v>
      </c>
      <c r="H10" s="15" t="s">
        <v>58</v>
      </c>
      <c r="I10" s="15" t="s">
        <v>62</v>
      </c>
      <c r="J10" s="18" t="s">
        <v>74</v>
      </c>
      <c r="K10" s="20" t="str">
        <f>$K$7</f>
        <v>Паскинское сельское поселение Кильмезского района  Кировской области</v>
      </c>
      <c r="L10" s="13" t="str">
        <f>$L$7</f>
        <v>1054309512531</v>
      </c>
      <c r="M10" s="13" t="str">
        <f>$M$7</f>
        <v>Яговкин Владимир Владимирович</v>
      </c>
      <c r="N10" s="13" t="str">
        <f>$N$7</f>
        <v>Кировская область, Кильмезский район пгт. Кильмезь ул. Первомайская-24 8(83338)78-216</v>
      </c>
      <c r="O10" s="15" t="s">
        <v>75</v>
      </c>
      <c r="P10" s="15" t="s">
        <v>76</v>
      </c>
      <c r="Q10" s="15" t="str">
        <f>$Q$7</f>
        <v>Жизнедеятельность населения</v>
      </c>
      <c r="R10" s="17" t="s">
        <v>89</v>
      </c>
      <c r="S10" s="1"/>
      <c r="T10" s="1"/>
      <c r="U10" s="1"/>
      <c r="V10" s="1"/>
      <c r="W10" s="1"/>
      <c r="X10" s="1"/>
      <c r="Y10" s="4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72.5" customHeight="1">
      <c r="A11" s="15" t="s">
        <v>39</v>
      </c>
      <c r="B11" s="16" t="s">
        <v>41</v>
      </c>
      <c r="C11" s="17" t="s">
        <v>36</v>
      </c>
      <c r="D11" s="17" t="s">
        <v>37</v>
      </c>
      <c r="E11" s="11" t="s">
        <v>100</v>
      </c>
      <c r="F11" s="17" t="s">
        <v>19</v>
      </c>
      <c r="G11" s="17">
        <v>4</v>
      </c>
      <c r="H11" s="17">
        <v>1</v>
      </c>
      <c r="I11" s="17">
        <v>0</v>
      </c>
      <c r="J11" s="16">
        <v>1.1</v>
      </c>
      <c r="K11" s="14" t="str">
        <f>$K$7</f>
        <v>Паскинское сельское поселение Кильмезского района  Кировской области</v>
      </c>
      <c r="L11" s="13" t="str">
        <f>L7</f>
        <v>1054309512531</v>
      </c>
      <c r="M11" s="13" t="str">
        <f>M7</f>
        <v>Яговкин Владимир Владимирович</v>
      </c>
      <c r="N11" s="13" t="str">
        <f>N7</f>
        <v>Кировская область, Кильмезский район пгт. Кильмезь ул. Первомайская-24 8(83338)78-216</v>
      </c>
      <c r="O11" s="17" t="s">
        <v>38</v>
      </c>
      <c r="P11" s="16" t="s">
        <v>77</v>
      </c>
      <c r="Q11" s="17" t="str">
        <f>$Q$7</f>
        <v>Жизнедеятельность населения</v>
      </c>
      <c r="R11" s="17" t="s">
        <v>90</v>
      </c>
      <c r="S11" s="1"/>
      <c r="T11" s="1"/>
      <c r="U11" s="1"/>
      <c r="V11" s="1"/>
      <c r="W11" s="1"/>
      <c r="X11" s="1"/>
      <c r="Y11" s="4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77" customHeight="1">
      <c r="A12" s="15" t="s">
        <v>45</v>
      </c>
      <c r="B12" s="16" t="s">
        <v>40</v>
      </c>
      <c r="C12" s="17" t="s">
        <v>42</v>
      </c>
      <c r="D12" s="17" t="s">
        <v>43</v>
      </c>
      <c r="E12" s="11"/>
      <c r="F12" s="17" t="s">
        <v>19</v>
      </c>
      <c r="G12" s="17">
        <v>4</v>
      </c>
      <c r="H12" s="17">
        <v>1</v>
      </c>
      <c r="I12" s="17">
        <v>0</v>
      </c>
      <c r="J12" s="16">
        <v>1.1</v>
      </c>
      <c r="K12" s="14" t="str">
        <f aca="true" t="shared" si="0" ref="K12:Q12">K11</f>
        <v>Паскинское сельское поселение Кильмезского района  Кировской области</v>
      </c>
      <c r="L12" s="13" t="str">
        <f t="shared" si="0"/>
        <v>1054309512531</v>
      </c>
      <c r="M12" s="12" t="str">
        <f t="shared" si="0"/>
        <v>Яговкин Владимир Владимирович</v>
      </c>
      <c r="N12" s="12" t="str">
        <f>$N$7</f>
        <v>Кировская область, Кильмезский район пгт. Кильмезь ул. Первомайская-24 8(83338)78-216</v>
      </c>
      <c r="O12" s="17" t="s">
        <v>44</v>
      </c>
      <c r="P12" s="16" t="s">
        <v>78</v>
      </c>
      <c r="Q12" s="17" t="str">
        <f t="shared" si="0"/>
        <v>Жизнедеятельность населения</v>
      </c>
      <c r="R12" s="17" t="s">
        <v>91</v>
      </c>
      <c r="S12" s="1"/>
      <c r="T12" s="1"/>
      <c r="U12" s="1"/>
      <c r="V12" s="1"/>
      <c r="W12" s="1"/>
      <c r="X12" s="1"/>
      <c r="Y12" s="4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53" customHeight="1">
      <c r="A13" s="15" t="s">
        <v>63</v>
      </c>
      <c r="B13" s="16" t="s">
        <v>46</v>
      </c>
      <c r="C13" s="17" t="s">
        <v>47</v>
      </c>
      <c r="D13" s="17" t="s">
        <v>48</v>
      </c>
      <c r="E13" s="11" t="s">
        <v>99</v>
      </c>
      <c r="F13" s="17" t="s">
        <v>49</v>
      </c>
      <c r="G13" s="17">
        <v>4</v>
      </c>
      <c r="H13" s="17">
        <v>1</v>
      </c>
      <c r="I13" s="17">
        <v>0</v>
      </c>
      <c r="J13" s="16">
        <v>0.6</v>
      </c>
      <c r="K13" s="14" t="s">
        <v>50</v>
      </c>
      <c r="L13" s="13" t="s">
        <v>51</v>
      </c>
      <c r="M13" s="12" t="s">
        <v>52</v>
      </c>
      <c r="N13" s="12" t="s">
        <v>53</v>
      </c>
      <c r="O13" s="17"/>
      <c r="P13" s="16"/>
      <c r="Q13" s="17" t="s">
        <v>54</v>
      </c>
      <c r="R13" s="17"/>
      <c r="S13" s="1"/>
      <c r="T13" s="1"/>
      <c r="U13" s="1"/>
      <c r="V13" s="1"/>
      <c r="W13" s="1"/>
      <c r="X13" s="1"/>
      <c r="Y13" s="4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53" customHeight="1">
      <c r="A14" s="15" t="s">
        <v>64</v>
      </c>
      <c r="B14" s="16" t="s">
        <v>82</v>
      </c>
      <c r="C14" s="17" t="s">
        <v>83</v>
      </c>
      <c r="D14" s="17" t="s">
        <v>84</v>
      </c>
      <c r="E14" s="11" t="s">
        <v>98</v>
      </c>
      <c r="F14" s="17" t="s">
        <v>19</v>
      </c>
      <c r="G14" s="17">
        <v>4</v>
      </c>
      <c r="H14" s="17">
        <v>1</v>
      </c>
      <c r="I14" s="17">
        <v>0</v>
      </c>
      <c r="J14" s="16">
        <v>0.6</v>
      </c>
      <c r="K14" s="14" t="s">
        <v>85</v>
      </c>
      <c r="L14" s="13" t="s">
        <v>92</v>
      </c>
      <c r="M14" s="12" t="s">
        <v>95</v>
      </c>
      <c r="N14" s="12" t="s">
        <v>96</v>
      </c>
      <c r="O14" s="17"/>
      <c r="P14" s="16"/>
      <c r="Q14" s="17" t="s">
        <v>93</v>
      </c>
      <c r="R14" s="17"/>
      <c r="S14" s="1"/>
      <c r="T14" s="1"/>
      <c r="U14" s="1"/>
      <c r="V14" s="1"/>
      <c r="W14" s="1"/>
      <c r="X14" s="1"/>
      <c r="Y14" s="4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53" customHeight="1">
      <c r="A15" s="15" t="s">
        <v>80</v>
      </c>
      <c r="B15" s="16" t="s">
        <v>94</v>
      </c>
      <c r="C15" s="17"/>
      <c r="D15" s="17"/>
      <c r="E15" s="11" t="s">
        <v>99</v>
      </c>
      <c r="F15" s="17" t="s">
        <v>19</v>
      </c>
      <c r="G15" s="17">
        <v>1</v>
      </c>
      <c r="H15" s="17">
        <v>1</v>
      </c>
      <c r="I15" s="17">
        <v>0</v>
      </c>
      <c r="J15" s="16">
        <v>0.6</v>
      </c>
      <c r="K15" s="14" t="s">
        <v>85</v>
      </c>
      <c r="L15" s="13" t="s">
        <v>92</v>
      </c>
      <c r="M15" s="12" t="s">
        <v>95</v>
      </c>
      <c r="N15" s="12" t="str">
        <f>$N$14</f>
        <v>Кировская область, пгт.Кильмезь ул. 70 лет ВЛКСМ,д.1а</v>
      </c>
      <c r="O15" s="17"/>
      <c r="P15" s="16"/>
      <c r="Q15" s="17" t="s">
        <v>97</v>
      </c>
      <c r="R15" s="17"/>
      <c r="S15" s="1"/>
      <c r="T15" s="1"/>
      <c r="U15" s="1"/>
      <c r="V15" s="1"/>
      <c r="W15" s="1"/>
      <c r="X15" s="1"/>
      <c r="Y15" s="4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41" customHeight="1">
      <c r="A16" s="15" t="s">
        <v>81</v>
      </c>
      <c r="B16" s="16" t="s">
        <v>55</v>
      </c>
      <c r="C16" s="17" t="s">
        <v>56</v>
      </c>
      <c r="D16" s="17" t="s">
        <v>57</v>
      </c>
      <c r="E16" s="11" t="s">
        <v>98</v>
      </c>
      <c r="F16" s="17" t="s">
        <v>49</v>
      </c>
      <c r="G16" s="17"/>
      <c r="H16" s="17">
        <v>1</v>
      </c>
      <c r="I16" s="17">
        <v>1</v>
      </c>
      <c r="J16" s="16">
        <v>0.6</v>
      </c>
      <c r="K16" s="14" t="str">
        <f>K13</f>
        <v>ООО " Ильдан" ИНН 4310033973</v>
      </c>
      <c r="L16" s="13" t="str">
        <f>L13</f>
        <v>1074321000115</v>
      </c>
      <c r="M16" s="12" t="str">
        <f>M13</f>
        <v>Шафиков Ринад Максутович</v>
      </c>
      <c r="N16" s="12" t="str">
        <f>N13</f>
        <v>Кировская область Кильмезский район д. Четай  ул. Восточная-24а</v>
      </c>
      <c r="O16" s="17"/>
      <c r="P16" s="16"/>
      <c r="Q16" s="17" t="str">
        <f>$Q$13</f>
        <v>Магазин "Айсылу"</v>
      </c>
      <c r="R16" s="17"/>
      <c r="S16" s="1"/>
      <c r="T16" s="1"/>
      <c r="U16" s="1"/>
      <c r="V16" s="1"/>
      <c r="W16" s="1"/>
      <c r="X16" s="1"/>
      <c r="Y16" s="4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ht="15">
      <c r="Y17" s="10"/>
    </row>
    <row r="18" ht="15">
      <c r="Y18" s="10"/>
    </row>
    <row r="19" ht="15">
      <c r="Y19" s="10"/>
    </row>
    <row r="20" ht="15">
      <c r="Y20" s="10"/>
    </row>
    <row r="21" ht="15">
      <c r="Y21" s="10"/>
    </row>
    <row r="22" ht="15">
      <c r="Y22" s="10"/>
    </row>
    <row r="23" ht="15">
      <c r="Y23" s="10"/>
    </row>
    <row r="24" ht="15">
      <c r="Y24" s="10"/>
    </row>
    <row r="25" ht="15">
      <c r="Y25" s="10"/>
    </row>
    <row r="26" ht="15">
      <c r="Y26" s="10"/>
    </row>
    <row r="27" ht="15">
      <c r="Y27" s="10"/>
    </row>
    <row r="28" ht="15">
      <c r="Y28" s="10"/>
    </row>
    <row r="29" ht="15">
      <c r="Y29" s="10"/>
    </row>
    <row r="30" ht="15">
      <c r="Y30" s="10"/>
    </row>
    <row r="31" ht="15">
      <c r="Y31" s="10"/>
    </row>
    <row r="32" ht="15">
      <c r="Y32" s="10"/>
    </row>
    <row r="33" ht="15">
      <c r="Y33" s="10"/>
    </row>
    <row r="34" ht="15">
      <c r="Y34" s="10"/>
    </row>
    <row r="35" ht="15">
      <c r="Y35" s="10"/>
    </row>
    <row r="36" ht="15">
      <c r="Y36" s="10"/>
    </row>
    <row r="37" ht="15">
      <c r="Y37" s="10"/>
    </row>
    <row r="38" ht="15">
      <c r="Y38" s="10"/>
    </row>
    <row r="39" ht="15">
      <c r="Y39" s="10"/>
    </row>
    <row r="40" ht="15">
      <c r="Y40" s="10"/>
    </row>
    <row r="41" ht="15">
      <c r="Y41" s="10"/>
    </row>
    <row r="42" ht="15">
      <c r="Y42" s="10"/>
    </row>
    <row r="43" ht="15">
      <c r="Y43" s="10"/>
    </row>
    <row r="44" ht="15">
      <c r="Y44" s="10"/>
    </row>
    <row r="45" ht="15">
      <c r="Y45" s="10"/>
    </row>
    <row r="46" ht="15">
      <c r="Y46" s="10"/>
    </row>
    <row r="47" ht="15">
      <c r="Y47" s="10"/>
    </row>
    <row r="48" ht="15">
      <c r="Y48" s="10"/>
    </row>
    <row r="49" ht="15">
      <c r="Y49" s="10"/>
    </row>
  </sheetData>
  <sheetProtection/>
  <mergeCells count="34">
    <mergeCell ref="A1:R1"/>
    <mergeCell ref="K4:K5"/>
    <mergeCell ref="L4:L5"/>
    <mergeCell ref="M4:M5"/>
    <mergeCell ref="N4:N5"/>
    <mergeCell ref="O4:O5"/>
    <mergeCell ref="B3:E3"/>
    <mergeCell ref="F3:J3"/>
    <mergeCell ref="K3:N3"/>
    <mergeCell ref="A3:A5"/>
    <mergeCell ref="C4:D4"/>
    <mergeCell ref="B4:B5"/>
    <mergeCell ref="E4:E5"/>
    <mergeCell ref="F4:F5"/>
    <mergeCell ref="G4:G5"/>
    <mergeCell ref="J4:J5"/>
    <mergeCell ref="H4:I4"/>
    <mergeCell ref="W3:W5"/>
    <mergeCell ref="S3:S5"/>
    <mergeCell ref="T3:T5"/>
    <mergeCell ref="U3:U5"/>
    <mergeCell ref="O3:Q3"/>
    <mergeCell ref="V3:V5"/>
    <mergeCell ref="R3:R5"/>
    <mergeCell ref="P4:P5"/>
    <mergeCell ref="Q4:Q5"/>
    <mergeCell ref="AD3:AD5"/>
    <mergeCell ref="AE3:AE5"/>
    <mergeCell ref="X3:X5"/>
    <mergeCell ref="Y3:Y5"/>
    <mergeCell ref="Z3:Z5"/>
    <mergeCell ref="AA3:AA5"/>
    <mergeCell ref="AB3:AB5"/>
    <mergeCell ref="AC3:AC5"/>
  </mergeCells>
  <hyperlinks>
    <hyperlink ref="E7" r:id="rId1" display="https://yandex.ru/maps/?um=constructor%3A2de198ede160837c467587cf8fd554c5475771815e69e1629207a5d2d860cac7&amp;source=constructorLink"/>
    <hyperlink ref="E16" r:id="rId2" display="https://yandex.ru/maps/?um=constructor%3Aedeb25803791701d1abddeeaa4e7d5c3685f8fcbeed9e78a8c67fccd77796310&amp;source=constructorLink"/>
    <hyperlink ref="E8" r:id="rId3" display="https://yandex.ru/maps/?um=constructor%3A2de198ede160837c467587cf8fd554c5475771815e69e1629207a5d2d860cac7&amp;source=constructorLink"/>
    <hyperlink ref="E9" r:id="rId4" display="https://yandex.ru/maps/?um=constructor%3A2de198ede160837c467587cf8fd554c5475771815e69e1629207a5d2d860cac7&amp;source=constructorLink"/>
    <hyperlink ref="E10" r:id="rId5" display="https://yandex.ru/maps/?um=constructor%3Aedeb25803791701d1abddeeaa4e7d5c3685f8fcbeed9e78a8c67fccd77796310&amp;source=constructorLink"/>
    <hyperlink ref="E11" r:id="rId6" display="https://yandex.ru/maps/?um=constructor%3Abd77dd7efb012c3559d0facaa315b3644cd1ef0ff93e005a86b8ed1dbe400e77&amp;source=constructorLink"/>
    <hyperlink ref="E13" r:id="rId7" display="https://yandex.ru/maps/?um=constructor%3A2de198ede160837c467587cf8fd554c5475771815e69e1629207a5d2d860cac7&amp;source=constructorLink"/>
    <hyperlink ref="E15" r:id="rId8" display="https://yandex.ru/maps/?um=constructor%3A2de198ede160837c467587cf8fd554c5475771815e69e1629207a5d2d860cac7&amp;source=constructorLink"/>
  </hyperlinks>
  <printOptions/>
  <pageMargins left="0.7086614173228347" right="0.31496062992125984" top="0.5511811023622047" bottom="0" header="0.31496062992125984" footer="0.31496062992125984"/>
  <pageSetup horizontalDpi="600" verticalDpi="600" orientation="landscape" paperSize="9" scale="67" r:id="rId9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jkhnew</dc:creator>
  <cp:keywords/>
  <dc:description/>
  <cp:lastModifiedBy>Информатик</cp:lastModifiedBy>
  <cp:lastPrinted>2020-02-14T05:49:37Z</cp:lastPrinted>
  <dcterms:created xsi:type="dcterms:W3CDTF">2019-01-29T11:39:16Z</dcterms:created>
  <dcterms:modified xsi:type="dcterms:W3CDTF">2020-05-14T10:44:39Z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